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Cheese made\164 Cantal\"/>
    </mc:Choice>
  </mc:AlternateContent>
  <bookViews>
    <workbookView xWindow="0" yWindow="0" windowWidth="18000" windowHeight="8130"/>
  </bookViews>
  <sheets>
    <sheet name="Havarti 5" sheetId="1" r:id="rId1"/>
  </sheets>
  <definedNames>
    <definedName name="_xlnm.Print_Area" localSheetId="0">'Havarti 5'!$A$1:$M$34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G42" i="1" l="1"/>
</calcChain>
</file>

<file path=xl/sharedStrings.xml><?xml version="1.0" encoding="utf-8"?>
<sst xmlns="http://schemas.openxmlformats.org/spreadsheetml/2006/main" count="109" uniqueCount="93">
  <si>
    <t>CHEESE</t>
  </si>
  <si>
    <t>Date made</t>
  </si>
  <si>
    <t>Original Recipe</t>
  </si>
  <si>
    <t>Date in cave</t>
  </si>
  <si>
    <t>Equipment</t>
  </si>
  <si>
    <t>1. Milk / quantity</t>
  </si>
  <si>
    <t>8. Preparing Curd</t>
  </si>
  <si>
    <t>2. Prepare milk</t>
  </si>
  <si>
    <t>3. Cultures</t>
  </si>
  <si>
    <t>4. Ripening time</t>
  </si>
  <si>
    <t>5. Adds &amp; Coags</t>
  </si>
  <si>
    <t>6. Coagulation</t>
  </si>
  <si>
    <t>7. Cut curd</t>
  </si>
  <si>
    <t>AFFINAGE:</t>
  </si>
  <si>
    <t>COMMENTS:</t>
  </si>
  <si>
    <t>TOD</t>
  </si>
  <si>
    <t>Timer</t>
  </si>
  <si>
    <t>Set Point</t>
  </si>
  <si>
    <t>Milk</t>
  </si>
  <si>
    <t>Comments</t>
  </si>
  <si>
    <t>pH</t>
  </si>
  <si>
    <t>8" deep half-size polycarbonate pan; electric griddle; LPTC temperature controller</t>
  </si>
  <si>
    <t>Make Log:</t>
  </si>
  <si>
    <t>ladle, stirring spatuala, .</t>
  </si>
  <si>
    <t>Ingredients</t>
  </si>
  <si>
    <t>Stir gently for 5 min. to separate curd</t>
  </si>
  <si>
    <t>1/32" square curd cutter; 6" dia. clear-mold with draining mesh; criss-cross press</t>
  </si>
  <si>
    <t>30 min @ 90F</t>
  </si>
  <si>
    <t>*(dilute each  in 1/4 cup cool pure water</t>
  </si>
  <si>
    <t>Cut into 1/2" cubes; allow to rest 5 min</t>
  </si>
  <si>
    <t>Cantal #1</t>
  </si>
  <si>
    <t>http://www.cheesemaking.com/store/pg/222-Making-Cantal.html</t>
  </si>
  <si>
    <t>Warm to 90F</t>
  </si>
  <si>
    <t>3/4 tsp. single strength rennett; 1 Tbs. dried chives; Kosher salt @ 2% of curd weight</t>
  </si>
  <si>
    <t>Goal 60min (floc factor 3.5)</t>
  </si>
  <si>
    <t>Hold 90F for 30 min. stirring</t>
  </si>
  <si>
    <t>Settle 5 min.; drain to level of curds</t>
  </si>
  <si>
    <t>5 gal. whole cows milk;   1/2 tsp.  MA4001</t>
  </si>
  <si>
    <t>add 1/4 tsp. Danisco MA4001</t>
  </si>
  <si>
    <t>oz</t>
  </si>
  <si>
    <t>3 tsp = .5 oz</t>
  </si>
  <si>
    <t xml:space="preserve">1 tsp </t>
  </si>
  <si>
    <t>Add single strength rennett (1/2 tsp)*</t>
  </si>
  <si>
    <t>Press under whey with about 25 lb. for about 15 min.</t>
  </si>
  <si>
    <t>Drain whey; wrap curd in cloth and reapply weight</t>
  </si>
  <si>
    <t>Every 30 min cut into 2" strips, rewrap and add weight</t>
  </si>
  <si>
    <t>8. Draining and pressing</t>
  </si>
  <si>
    <t>Keep temp. 80 to 90F;  mill and re-wrapped 4 more times</t>
  </si>
  <si>
    <t>Cut into 3" blocks and let ripen overnight holding temp.</t>
  </si>
  <si>
    <t>Mill (cut or break) into 3/4" to 1" cubes.</t>
  </si>
  <si>
    <t>Salt to 2% of curd weight; apply in two steps</t>
  </si>
  <si>
    <t>Press @ 25 lbs. for 1 hr. or until able to flip; flip and redress</t>
  </si>
  <si>
    <t>Press @ 80 lbs. for 1 hr.; flip and redress</t>
  </si>
  <si>
    <t>Press @ 300 lbs. until well consolidated</t>
  </si>
  <si>
    <t>Begin warming milk</t>
  </si>
  <si>
    <t>Off</t>
  </si>
  <si>
    <t>Add culture</t>
  </si>
  <si>
    <t>"</t>
  </si>
  <si>
    <t>Add CaCl, rennet</t>
  </si>
  <si>
    <t>Floc @ 24 min; floc factor 3.0</t>
  </si>
  <si>
    <t>Total coagulation time 70 min.</t>
  </si>
  <si>
    <t>Cut curds to 1/2"</t>
  </si>
  <si>
    <t>Warm</t>
  </si>
  <si>
    <t>Griddle</t>
  </si>
  <si>
    <t>Stir gently for 5 min. to break up curds</t>
  </si>
  <si>
    <t>Hold 90F for 30 min stirring as needed</t>
  </si>
  <si>
    <t>Decided to stir 15 min. longer</t>
  </si>
  <si>
    <t>Drain to level of curds</t>
  </si>
  <si>
    <t>Press under whey @ 25 lbs.</t>
  </si>
  <si>
    <t>Cut into 2" strips, rewrapped and continue</t>
  </si>
  <si>
    <t>Recut, rewrapped and continue pressing</t>
  </si>
  <si>
    <t>Drained, wrapped, pressed in pan @ 25 lbs</t>
  </si>
  <si>
    <t>" at 40 lbs.</t>
  </si>
  <si>
    <t>Cut into 3" blocks; let ripen overnight</t>
  </si>
  <si>
    <t>Broke blocks into 1" cubes</t>
  </si>
  <si>
    <t>Curd weight was 5.5 lbs; salted at 2%</t>
  </si>
  <si>
    <t>Total salt added was .12 lbs. in two additions</t>
  </si>
  <si>
    <t>Transferred to 8" mold; pressed @ 40 lbs</t>
  </si>
  <si>
    <t>Flipped and redressed; pressed @ 80 lbs</t>
  </si>
  <si>
    <t>Flipped and redressed; pressed @ 150 lbs</t>
  </si>
  <si>
    <t>Increased weight to 300 lbs.</t>
  </si>
  <si>
    <t>Noticing accumulation of butter fat</t>
  </si>
  <si>
    <t>Thurs.</t>
  </si>
  <si>
    <t>Fri.</t>
  </si>
  <si>
    <t>Sat.</t>
  </si>
  <si>
    <t>Removed from press</t>
  </si>
  <si>
    <t>Placed into cave</t>
  </si>
  <si>
    <t>Age at 55F 85% RH for 6 mo.</t>
  </si>
  <si>
    <t>Two problems: 8" diameter mold was too large to get a good form factor and I had a lot</t>
  </si>
  <si>
    <t xml:space="preserve">of butterfat loss.  I discontinued pressing after 20 hr. because I didn't want to loose more butterfat.  </t>
  </si>
  <si>
    <t>Both problems may be related; need to find out if so.</t>
  </si>
  <si>
    <t>5 gal. Hickory Hill whole creamline milk</t>
  </si>
  <si>
    <t>Add CaCl2*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</si>
</sst>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Border="1" applyAlignment="1">
      <alignment horizontal="left"/>
    </xf>
    <xf numFmtId="0" fontId="3" fillId="0" borderId="1" xfId="0" applyFont="1" applyBorder="1"/>
    <xf numFmtId="16" fontId="2" fillId="0" borderId="1" xfId="0" applyNumberFormat="1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4" fillId="0" borderId="2" xfId="1" applyBorder="1"/>
    <xf numFmtId="2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18" fontId="2" fillId="0" borderId="5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strRef>
              <c:f>'Havarti 5'!$J$6:$J$30</c:f>
              <c:strCache>
                <c:ptCount val="8"/>
                <c:pt idx="0">
                  <c:v>"</c:v>
                </c:pt>
                <c:pt idx="1">
                  <c:v>"</c:v>
                </c:pt>
                <c:pt idx="2">
                  <c:v>"</c:v>
                </c:pt>
                <c:pt idx="3">
                  <c:v>"</c:v>
                </c:pt>
                <c:pt idx="4">
                  <c:v>Warm</c:v>
                </c:pt>
                <c:pt idx="5">
                  <c:v>Off</c:v>
                </c:pt>
                <c:pt idx="6">
                  <c:v>"</c:v>
                </c:pt>
                <c:pt idx="7">
                  <c:v>"</c:v>
                </c:pt>
              </c:strCache>
            </c:strRef>
          </c:xVal>
          <c:yVal>
            <c:numRef>
              <c:f>'Havarti 5'!$K$6:$K$30</c:f>
              <c:numCache>
                <c:formatCode>General</c:formatCode>
                <c:ptCount val="25"/>
                <c:pt idx="0">
                  <c:v>91</c:v>
                </c:pt>
                <c:pt idx="3">
                  <c:v>88.8</c:v>
                </c:pt>
                <c:pt idx="4">
                  <c:v>88.5</c:v>
                </c:pt>
                <c:pt idx="5">
                  <c:v>90.1</c:v>
                </c:pt>
                <c:pt idx="6">
                  <c:v>91</c:v>
                </c:pt>
                <c:pt idx="10">
                  <c:v>85</c:v>
                </c:pt>
                <c:pt idx="12">
                  <c:v>84</c:v>
                </c:pt>
                <c:pt idx="14">
                  <c:v>82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64864"/>
        <c:axId val="372370352"/>
      </c:scatterChart>
      <c:valAx>
        <c:axId val="3723648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2370352"/>
        <c:crosses val="autoZero"/>
        <c:crossBetween val="midCat"/>
        <c:majorUnit val="60"/>
        <c:minorUnit val="10"/>
      </c:valAx>
      <c:valAx>
        <c:axId val="372370352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23648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B18" sqref="B18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11" width="12.140625" style="3" customWidth="1"/>
    <col min="12" max="12" width="12.140625" style="20" customWidth="1"/>
    <col min="13" max="13" width="47.140625" style="25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30</v>
      </c>
      <c r="D1" s="4" t="s">
        <v>1</v>
      </c>
      <c r="E1" s="5">
        <v>42131</v>
      </c>
      <c r="G1" s="3" t="s">
        <v>22</v>
      </c>
    </row>
    <row r="2" spans="1:13" ht="27" customHeight="1" x14ac:dyDescent="0.25">
      <c r="A2" s="4" t="s">
        <v>2</v>
      </c>
      <c r="B2" s="23" t="s">
        <v>31</v>
      </c>
      <c r="C2" s="6"/>
      <c r="D2" s="7" t="s">
        <v>3</v>
      </c>
      <c r="E2" s="5">
        <v>42133</v>
      </c>
    </row>
    <row r="3" spans="1:13" ht="27" customHeight="1" x14ac:dyDescent="0.25">
      <c r="A3" s="4" t="s">
        <v>24</v>
      </c>
      <c r="B3" s="8" t="s">
        <v>37</v>
      </c>
      <c r="C3" s="9"/>
      <c r="D3" s="2"/>
      <c r="E3" s="10"/>
      <c r="G3" s="21" t="s">
        <v>15</v>
      </c>
      <c r="H3" s="21" t="s">
        <v>16</v>
      </c>
      <c r="I3" s="21" t="s">
        <v>17</v>
      </c>
      <c r="J3" s="21" t="s">
        <v>63</v>
      </c>
      <c r="K3" s="21" t="s">
        <v>18</v>
      </c>
      <c r="L3" s="21" t="s">
        <v>20</v>
      </c>
      <c r="M3" s="21" t="s">
        <v>19</v>
      </c>
    </row>
    <row r="4" spans="1:13" ht="27" customHeight="1" x14ac:dyDescent="0.25">
      <c r="B4" s="8" t="s">
        <v>33</v>
      </c>
      <c r="C4" s="9"/>
      <c r="D4" s="2"/>
      <c r="E4" s="10"/>
      <c r="G4" s="24">
        <v>0.47916666666666669</v>
      </c>
      <c r="H4" s="21" t="s">
        <v>82</v>
      </c>
      <c r="I4" s="21">
        <v>90</v>
      </c>
      <c r="J4" s="21">
        <v>300</v>
      </c>
      <c r="K4" s="21">
        <v>66</v>
      </c>
      <c r="L4" s="21">
        <v>6.8</v>
      </c>
      <c r="M4" s="26" t="s">
        <v>54</v>
      </c>
    </row>
    <row r="5" spans="1:13" ht="27" customHeight="1" x14ac:dyDescent="0.25">
      <c r="A5" s="4" t="s">
        <v>4</v>
      </c>
      <c r="B5" s="8" t="s">
        <v>21</v>
      </c>
      <c r="C5" s="9"/>
      <c r="D5" s="2"/>
      <c r="E5" s="10"/>
      <c r="G5" s="24">
        <v>0.51041666666666663</v>
      </c>
      <c r="H5" s="22"/>
      <c r="I5" s="21" t="s">
        <v>57</v>
      </c>
      <c r="J5" s="21" t="s">
        <v>55</v>
      </c>
      <c r="K5" s="21">
        <v>88</v>
      </c>
      <c r="L5" s="21"/>
      <c r="M5" s="26" t="s">
        <v>56</v>
      </c>
    </row>
    <row r="6" spans="1:13" ht="27" customHeight="1" x14ac:dyDescent="0.25">
      <c r="B6" s="8" t="s">
        <v>26</v>
      </c>
      <c r="C6" s="9"/>
      <c r="D6" s="2"/>
      <c r="E6" s="10"/>
      <c r="G6" s="24">
        <v>0.53125</v>
      </c>
      <c r="H6" s="22"/>
      <c r="I6" s="21" t="s">
        <v>57</v>
      </c>
      <c r="J6" s="21" t="s">
        <v>57</v>
      </c>
      <c r="K6" s="21">
        <v>91</v>
      </c>
      <c r="L6" s="21">
        <v>6.7</v>
      </c>
      <c r="M6" s="26" t="s">
        <v>58</v>
      </c>
    </row>
    <row r="7" spans="1:13" ht="27" customHeight="1" x14ac:dyDescent="0.25">
      <c r="B7" s="8" t="s">
        <v>23</v>
      </c>
      <c r="C7" s="9"/>
      <c r="D7" s="2"/>
      <c r="E7" s="10"/>
      <c r="G7" s="24">
        <v>5.2083333333333336E-2</v>
      </c>
      <c r="H7" s="22"/>
      <c r="I7" s="21" t="s">
        <v>57</v>
      </c>
      <c r="J7" s="21" t="s">
        <v>57</v>
      </c>
      <c r="K7" s="21"/>
      <c r="L7" s="21"/>
      <c r="M7" s="26" t="s">
        <v>59</v>
      </c>
    </row>
    <row r="8" spans="1:13" ht="27" customHeight="1" x14ac:dyDescent="0.25">
      <c r="A8" s="7" t="s">
        <v>5</v>
      </c>
      <c r="B8" s="11" t="s">
        <v>91</v>
      </c>
      <c r="C8" s="6"/>
      <c r="D8" s="7" t="s">
        <v>6</v>
      </c>
      <c r="E8" s="6"/>
      <c r="G8" s="24"/>
      <c r="H8" s="22"/>
      <c r="I8" s="21" t="s">
        <v>57</v>
      </c>
      <c r="J8" s="21" t="s">
        <v>57</v>
      </c>
      <c r="K8" s="20"/>
      <c r="L8" s="21"/>
      <c r="M8" s="26" t="s">
        <v>60</v>
      </c>
    </row>
    <row r="9" spans="1:13" ht="27" customHeight="1" x14ac:dyDescent="0.25">
      <c r="A9" s="7" t="s">
        <v>7</v>
      </c>
      <c r="B9" s="11" t="s">
        <v>32</v>
      </c>
      <c r="C9" s="6"/>
      <c r="D9" s="12" t="s">
        <v>25</v>
      </c>
      <c r="E9" s="12"/>
      <c r="G9" s="24">
        <v>0.10069444444444443</v>
      </c>
      <c r="H9" s="22"/>
      <c r="I9" s="21" t="s">
        <v>57</v>
      </c>
      <c r="J9" s="21" t="s">
        <v>57</v>
      </c>
      <c r="K9" s="21">
        <v>88.8</v>
      </c>
      <c r="L9" s="21">
        <v>6.6</v>
      </c>
      <c r="M9" s="26" t="s">
        <v>61</v>
      </c>
    </row>
    <row r="10" spans="1:13" ht="27" customHeight="1" x14ac:dyDescent="0.25">
      <c r="B10" s="11"/>
      <c r="C10" s="6"/>
      <c r="D10" s="12" t="s">
        <v>35</v>
      </c>
      <c r="E10" s="12"/>
      <c r="G10" s="24">
        <v>0.1076388888888889</v>
      </c>
      <c r="H10" s="22"/>
      <c r="I10" s="21" t="s">
        <v>57</v>
      </c>
      <c r="J10" s="21" t="s">
        <v>62</v>
      </c>
      <c r="K10" s="21">
        <v>88.5</v>
      </c>
      <c r="L10" s="21"/>
      <c r="M10" s="26" t="s">
        <v>64</v>
      </c>
    </row>
    <row r="11" spans="1:13" ht="27" customHeight="1" x14ac:dyDescent="0.25">
      <c r="A11" s="7" t="s">
        <v>8</v>
      </c>
      <c r="B11" s="11" t="s">
        <v>38</v>
      </c>
      <c r="C11" s="6"/>
      <c r="D11" s="7" t="s">
        <v>46</v>
      </c>
      <c r="E11" s="12"/>
      <c r="G11" s="24">
        <v>0.11458333333333333</v>
      </c>
      <c r="H11" s="22"/>
      <c r="I11" s="21" t="s">
        <v>57</v>
      </c>
      <c r="J11" s="21" t="s">
        <v>55</v>
      </c>
      <c r="K11" s="21">
        <v>90.1</v>
      </c>
      <c r="L11" s="21"/>
      <c r="M11" s="26" t="s">
        <v>65</v>
      </c>
    </row>
    <row r="12" spans="1:13" ht="27" customHeight="1" x14ac:dyDescent="0.25">
      <c r="A12" s="7"/>
      <c r="B12" s="8"/>
      <c r="C12" s="6"/>
      <c r="D12" s="13" t="s">
        <v>36</v>
      </c>
      <c r="E12" s="12"/>
      <c r="G12" s="24">
        <v>0.13541666666666666</v>
      </c>
      <c r="H12" s="22"/>
      <c r="I12" s="21" t="s">
        <v>57</v>
      </c>
      <c r="J12" s="21" t="s">
        <v>57</v>
      </c>
      <c r="K12" s="21">
        <v>91</v>
      </c>
      <c r="L12" s="21">
        <v>6.4</v>
      </c>
      <c r="M12" s="26" t="s">
        <v>66</v>
      </c>
    </row>
    <row r="13" spans="1:13" ht="27" customHeight="1" x14ac:dyDescent="0.25">
      <c r="A13" s="7"/>
      <c r="B13" s="11"/>
      <c r="C13" s="6"/>
      <c r="D13" s="13" t="s">
        <v>43</v>
      </c>
      <c r="E13" s="12"/>
      <c r="G13" s="24">
        <v>0.14583333333333334</v>
      </c>
      <c r="H13" s="22"/>
      <c r="I13" s="21" t="s">
        <v>57</v>
      </c>
      <c r="J13" s="21" t="s">
        <v>57</v>
      </c>
      <c r="K13" s="21"/>
      <c r="L13" s="21">
        <v>6.3</v>
      </c>
      <c r="M13" s="26" t="s">
        <v>67</v>
      </c>
    </row>
    <row r="14" spans="1:13" ht="27" customHeight="1" x14ac:dyDescent="0.25">
      <c r="A14" s="14" t="s">
        <v>9</v>
      </c>
      <c r="B14" s="8" t="s">
        <v>27</v>
      </c>
      <c r="C14" s="6"/>
      <c r="D14" s="13" t="s">
        <v>44</v>
      </c>
      <c r="E14" s="12"/>
      <c r="G14" s="24">
        <v>0.15277777777777776</v>
      </c>
      <c r="H14" s="22"/>
      <c r="I14" s="21"/>
      <c r="J14" s="21"/>
      <c r="K14" s="21"/>
      <c r="L14" s="21"/>
      <c r="M14" s="26" t="s">
        <v>68</v>
      </c>
    </row>
    <row r="15" spans="1:13" ht="27" customHeight="1" x14ac:dyDescent="0.25">
      <c r="A15" s="7"/>
      <c r="B15" s="8"/>
      <c r="C15" s="6"/>
      <c r="D15" s="13" t="s">
        <v>45</v>
      </c>
      <c r="E15" s="12"/>
      <c r="G15" s="24">
        <v>0.17361111111111113</v>
      </c>
      <c r="H15" s="22"/>
      <c r="I15" s="21"/>
      <c r="J15" s="21"/>
      <c r="K15" s="21"/>
      <c r="L15" s="21"/>
      <c r="M15" s="26" t="s">
        <v>71</v>
      </c>
    </row>
    <row r="16" spans="1:13" ht="27" customHeight="1" x14ac:dyDescent="0.25">
      <c r="A16" s="7" t="s">
        <v>10</v>
      </c>
      <c r="B16" s="12" t="s">
        <v>92</v>
      </c>
      <c r="C16" s="6"/>
      <c r="D16" s="13" t="s">
        <v>47</v>
      </c>
      <c r="E16" s="12"/>
      <c r="G16" s="24">
        <v>0.19444444444444445</v>
      </c>
      <c r="H16" s="22"/>
      <c r="I16" s="21"/>
      <c r="J16" s="21"/>
      <c r="K16" s="21">
        <v>85</v>
      </c>
      <c r="L16" s="21"/>
      <c r="M16" s="26" t="s">
        <v>69</v>
      </c>
    </row>
    <row r="17" spans="1:13" ht="27" customHeight="1" x14ac:dyDescent="0.25">
      <c r="A17" s="7"/>
      <c r="B17" s="12" t="s">
        <v>42</v>
      </c>
      <c r="C17" s="6"/>
      <c r="D17" s="12" t="s">
        <v>48</v>
      </c>
      <c r="E17" s="12"/>
      <c r="G17" s="24">
        <v>0.21527777777777779</v>
      </c>
      <c r="H17" s="22"/>
      <c r="I17" s="21"/>
      <c r="J17" s="21"/>
      <c r="K17" s="21"/>
      <c r="L17" s="21"/>
      <c r="M17" s="26" t="s">
        <v>70</v>
      </c>
    </row>
    <row r="18" spans="1:13" ht="27" customHeight="1" x14ac:dyDescent="0.25">
      <c r="A18" s="7"/>
      <c r="B18" s="12"/>
      <c r="C18" s="6"/>
      <c r="D18" s="12" t="s">
        <v>49</v>
      </c>
      <c r="E18" s="12"/>
      <c r="G18" s="24">
        <v>0.23611111111111113</v>
      </c>
      <c r="H18" s="22"/>
      <c r="I18" s="21"/>
      <c r="J18" s="21"/>
      <c r="K18" s="21">
        <v>84</v>
      </c>
      <c r="L18" s="21"/>
      <c r="M18" s="26" t="s">
        <v>72</v>
      </c>
    </row>
    <row r="19" spans="1:13" ht="27" customHeight="1" x14ac:dyDescent="0.25">
      <c r="A19" s="7"/>
      <c r="B19" s="15" t="s">
        <v>28</v>
      </c>
      <c r="C19" s="6"/>
      <c r="D19" s="12" t="s">
        <v>50</v>
      </c>
      <c r="E19" s="12"/>
      <c r="G19" s="24">
        <v>0.25694444444444448</v>
      </c>
      <c r="H19" s="22"/>
      <c r="I19" s="22"/>
      <c r="J19" s="22"/>
      <c r="K19" s="22"/>
      <c r="L19" s="21"/>
      <c r="M19" s="26" t="s">
        <v>72</v>
      </c>
    </row>
    <row r="20" spans="1:13" ht="27" customHeight="1" x14ac:dyDescent="0.25">
      <c r="A20" s="7" t="s">
        <v>11</v>
      </c>
      <c r="B20" s="13" t="s">
        <v>34</v>
      </c>
      <c r="C20" s="6"/>
      <c r="D20" s="12" t="s">
        <v>51</v>
      </c>
      <c r="E20" s="13"/>
      <c r="G20" s="24">
        <v>0.27777777777777779</v>
      </c>
      <c r="H20" s="22"/>
      <c r="I20" s="22"/>
      <c r="J20" s="22"/>
      <c r="K20" s="22">
        <v>82</v>
      </c>
      <c r="L20" s="21"/>
      <c r="M20" s="26" t="s">
        <v>73</v>
      </c>
    </row>
    <row r="21" spans="1:13" ht="27" customHeight="1" x14ac:dyDescent="0.25">
      <c r="A21" s="7"/>
      <c r="B21" s="8"/>
      <c r="C21" s="6"/>
      <c r="D21" s="12" t="s">
        <v>52</v>
      </c>
      <c r="E21" s="13"/>
      <c r="G21" s="27">
        <v>0.33333333333333331</v>
      </c>
      <c r="H21" s="22" t="s">
        <v>83</v>
      </c>
      <c r="I21" s="22"/>
      <c r="J21" s="22"/>
      <c r="K21" s="22"/>
      <c r="L21" s="21">
        <v>4.2</v>
      </c>
      <c r="M21" s="26" t="s">
        <v>74</v>
      </c>
    </row>
    <row r="22" spans="1:13" ht="27" customHeight="1" x14ac:dyDescent="0.25">
      <c r="A22" s="7" t="s">
        <v>12</v>
      </c>
      <c r="B22" s="16" t="s">
        <v>29</v>
      </c>
      <c r="C22" s="6"/>
      <c r="D22" s="12" t="s">
        <v>53</v>
      </c>
      <c r="E22" s="12"/>
      <c r="G22" s="24">
        <v>0.34722222222222227</v>
      </c>
      <c r="H22" s="22"/>
      <c r="I22" s="22"/>
      <c r="J22" s="22"/>
      <c r="K22" s="22"/>
      <c r="L22" s="21"/>
      <c r="M22" s="26" t="s">
        <v>75</v>
      </c>
    </row>
    <row r="23" spans="1:13" ht="27" customHeight="1" thickBot="1" x14ac:dyDescent="0.3">
      <c r="A23" s="17"/>
      <c r="B23" s="18"/>
      <c r="C23" s="18"/>
      <c r="D23" s="18"/>
      <c r="E23" s="18"/>
      <c r="G23" s="24">
        <v>0.35416666666666669</v>
      </c>
      <c r="H23" s="22"/>
      <c r="I23" s="22"/>
      <c r="J23" s="22"/>
      <c r="K23" s="22"/>
      <c r="L23" s="21"/>
      <c r="M23" s="26" t="s">
        <v>76</v>
      </c>
    </row>
    <row r="24" spans="1:13" ht="27" customHeight="1" x14ac:dyDescent="0.25">
      <c r="A24" s="7" t="s">
        <v>13</v>
      </c>
      <c r="B24" s="19" t="s">
        <v>87</v>
      </c>
      <c r="C24" s="19"/>
      <c r="D24" s="19"/>
      <c r="E24" s="19"/>
      <c r="G24" s="24">
        <v>0.3611111111111111</v>
      </c>
      <c r="H24" s="22"/>
      <c r="I24" s="22"/>
      <c r="J24" s="22"/>
      <c r="K24" s="22"/>
      <c r="L24" s="21"/>
      <c r="M24" s="26" t="s">
        <v>77</v>
      </c>
    </row>
    <row r="25" spans="1:13" ht="27" customHeight="1" x14ac:dyDescent="0.25">
      <c r="A25" s="7"/>
      <c r="B25" s="13"/>
      <c r="C25" s="13"/>
      <c r="D25" s="13"/>
      <c r="E25" s="13"/>
      <c r="G25" s="24">
        <v>0.40972222222222227</v>
      </c>
      <c r="H25" s="22"/>
      <c r="I25" s="22"/>
      <c r="J25" s="22"/>
      <c r="K25" s="22"/>
      <c r="L25" s="21"/>
      <c r="M25" s="26" t="s">
        <v>78</v>
      </c>
    </row>
    <row r="26" spans="1:13" ht="27" customHeight="1" x14ac:dyDescent="0.25">
      <c r="A26" s="7"/>
      <c r="B26" s="13"/>
      <c r="C26" s="13"/>
      <c r="D26" s="13"/>
      <c r="E26" s="13"/>
      <c r="G26" s="27">
        <v>0.54166666666666663</v>
      </c>
      <c r="H26" s="22"/>
      <c r="I26" s="22"/>
      <c r="J26" s="22"/>
      <c r="K26" s="22"/>
      <c r="L26" s="21"/>
      <c r="M26" s="26" t="s">
        <v>79</v>
      </c>
    </row>
    <row r="27" spans="1:13" ht="27" customHeight="1" x14ac:dyDescent="0.25">
      <c r="A27" s="7"/>
      <c r="B27" s="13"/>
      <c r="C27" s="13"/>
      <c r="D27" s="13"/>
      <c r="E27" s="13"/>
      <c r="G27" s="24">
        <v>0.16666666666666666</v>
      </c>
      <c r="H27" s="22"/>
      <c r="I27" s="22"/>
      <c r="J27" s="22"/>
      <c r="K27" s="22"/>
      <c r="L27" s="21"/>
      <c r="M27" s="26" t="s">
        <v>80</v>
      </c>
    </row>
    <row r="28" spans="1:13" ht="27" customHeight="1" x14ac:dyDescent="0.25">
      <c r="A28" s="7"/>
      <c r="B28" s="13"/>
      <c r="C28" s="13"/>
      <c r="D28" s="13"/>
      <c r="E28" s="13"/>
      <c r="G28" s="21"/>
      <c r="H28" s="22"/>
      <c r="I28" s="22"/>
      <c r="J28" s="22"/>
      <c r="K28" s="22"/>
      <c r="L28" s="21"/>
      <c r="M28" s="26" t="s">
        <v>81</v>
      </c>
    </row>
    <row r="29" spans="1:13" ht="24.75" customHeight="1" thickBot="1" x14ac:dyDescent="0.3">
      <c r="A29" s="17"/>
      <c r="B29" s="18"/>
      <c r="C29" s="18"/>
      <c r="D29" s="18"/>
      <c r="E29" s="18"/>
      <c r="G29" s="27">
        <v>0.29166666666666669</v>
      </c>
      <c r="H29" s="22" t="s">
        <v>84</v>
      </c>
      <c r="I29" s="22"/>
      <c r="J29" s="22"/>
      <c r="K29" s="22"/>
      <c r="L29" s="21"/>
      <c r="M29" s="26" t="s">
        <v>85</v>
      </c>
    </row>
    <row r="30" spans="1:13" ht="27" customHeight="1" x14ac:dyDescent="0.25">
      <c r="A30" s="7" t="s">
        <v>14</v>
      </c>
      <c r="B30" s="6" t="s">
        <v>88</v>
      </c>
      <c r="C30" s="6"/>
      <c r="D30" s="6"/>
      <c r="E30" s="6"/>
      <c r="G30" s="21"/>
      <c r="H30" s="22"/>
      <c r="I30" s="22"/>
      <c r="J30" s="22"/>
      <c r="K30" s="22"/>
      <c r="L30" s="21"/>
      <c r="M30" s="26" t="s">
        <v>86</v>
      </c>
    </row>
    <row r="31" spans="1:13" ht="27" customHeight="1" x14ac:dyDescent="0.25">
      <c r="A31" s="12" t="s">
        <v>89</v>
      </c>
      <c r="B31" s="13"/>
      <c r="C31" s="13"/>
      <c r="D31" s="13"/>
      <c r="E31" s="13"/>
      <c r="G31" s="21"/>
      <c r="H31" s="22"/>
      <c r="I31" s="22"/>
      <c r="J31" s="22"/>
      <c r="K31" s="22"/>
      <c r="L31" s="21"/>
      <c r="M31" s="26"/>
    </row>
    <row r="32" spans="1:13" ht="27" customHeight="1" x14ac:dyDescent="0.25">
      <c r="A32" s="12" t="s">
        <v>90</v>
      </c>
      <c r="B32" s="13"/>
      <c r="C32" s="13"/>
      <c r="D32" s="13"/>
      <c r="E32" s="13"/>
      <c r="G32" s="22"/>
      <c r="H32" s="22"/>
      <c r="I32" s="22"/>
      <c r="J32" s="22"/>
      <c r="K32" s="22"/>
      <c r="L32" s="21"/>
      <c r="M32" s="26"/>
    </row>
    <row r="33" spans="1:13" ht="27" customHeight="1" x14ac:dyDescent="0.25">
      <c r="A33" s="12"/>
      <c r="B33" s="13"/>
      <c r="C33" s="13"/>
      <c r="D33" s="13"/>
      <c r="E33" s="13"/>
      <c r="G33" s="22"/>
      <c r="H33" s="22"/>
      <c r="I33" s="22"/>
      <c r="J33" s="22"/>
      <c r="K33" s="22"/>
      <c r="L33" s="21"/>
      <c r="M33" s="26"/>
    </row>
    <row r="34" spans="1:13" ht="27" customHeight="1" x14ac:dyDescent="0.25">
      <c r="A34" s="2"/>
      <c r="B34" s="13"/>
      <c r="C34" s="13"/>
      <c r="D34" s="13"/>
      <c r="E34" s="13"/>
      <c r="G34" s="22"/>
      <c r="H34" s="22"/>
      <c r="I34" s="22"/>
      <c r="J34" s="22"/>
      <c r="K34" s="22"/>
      <c r="L34" s="21"/>
      <c r="M34" s="26"/>
    </row>
    <row r="39" spans="1:13" ht="27" customHeight="1" x14ac:dyDescent="0.25">
      <c r="B39" s="3" t="s">
        <v>40</v>
      </c>
    </row>
    <row r="40" spans="1:13" ht="27" customHeight="1" x14ac:dyDescent="0.25">
      <c r="B40" s="3" t="s">
        <v>41</v>
      </c>
    </row>
    <row r="41" spans="1:13" ht="27" customHeight="1" x14ac:dyDescent="0.25">
      <c r="B41" s="3">
        <f>0.5/3</f>
        <v>0.16666666666666666</v>
      </c>
      <c r="C41" s="3" t="s">
        <v>39</v>
      </c>
      <c r="G41" s="3">
        <v>4.3600000000000003</v>
      </c>
    </row>
    <row r="42" spans="1:13" ht="27" customHeight="1" x14ac:dyDescent="0.25">
      <c r="G42" s="3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Havarti 5</vt:lpstr>
      <vt:lpstr>'Havarti 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cp:lastPrinted>2015-05-07T14:25:34Z</cp:lastPrinted>
  <dcterms:created xsi:type="dcterms:W3CDTF">2014-09-19T12:33:56Z</dcterms:created>
  <dcterms:modified xsi:type="dcterms:W3CDTF">2015-05-14T22:07:02Z</dcterms:modified>
</cp:coreProperties>
</file>