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me Business\Cheese made\162 Cheddar with chives\"/>
    </mc:Choice>
  </mc:AlternateContent>
  <bookViews>
    <workbookView xWindow="0" yWindow="0" windowWidth="18000" windowHeight="8130"/>
  </bookViews>
  <sheets>
    <sheet name="Cheddar 4" sheetId="1" r:id="rId1"/>
  </sheets>
  <definedNames>
    <definedName name="_xlnm.Print_Area" localSheetId="0">'Cheddar 4'!$A$1:$M$34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</calcChain>
</file>

<file path=xl/sharedStrings.xml><?xml version="1.0" encoding="utf-8"?>
<sst xmlns="http://schemas.openxmlformats.org/spreadsheetml/2006/main" count="103" uniqueCount="84">
  <si>
    <t>CHEESE</t>
  </si>
  <si>
    <t>Date made</t>
  </si>
  <si>
    <t>Original Recipe</t>
  </si>
  <si>
    <t>Date in cave</t>
  </si>
  <si>
    <t>Equipment</t>
  </si>
  <si>
    <t>1. Milk / quantity</t>
  </si>
  <si>
    <t>8. Preparing Curd</t>
  </si>
  <si>
    <t>2. Prepare milk</t>
  </si>
  <si>
    <t>3. Cultures</t>
  </si>
  <si>
    <t>4. Ripening time</t>
  </si>
  <si>
    <t>5. Adds &amp; Coags</t>
  </si>
  <si>
    <t>6. Coagulation</t>
  </si>
  <si>
    <t>7. Cut curd</t>
  </si>
  <si>
    <t>AFFINAGE:</t>
  </si>
  <si>
    <t>COMMENTS:</t>
  </si>
  <si>
    <t>TOD</t>
  </si>
  <si>
    <t>Timer</t>
  </si>
  <si>
    <t>Set Point</t>
  </si>
  <si>
    <t>Presto</t>
  </si>
  <si>
    <t>Milk</t>
  </si>
  <si>
    <t>Comments</t>
  </si>
  <si>
    <t>pH</t>
  </si>
  <si>
    <t>8" deep half-size polycarbonate pan; electric griddle; LPTC temperature controller</t>
  </si>
  <si>
    <t>Make Log:</t>
  </si>
  <si>
    <t>4 gal. Hickory Hill whole creamline milk</t>
  </si>
  <si>
    <t>ladle, stirring spatuala, .</t>
  </si>
  <si>
    <t>Ingredients</t>
  </si>
  <si>
    <t>Stir gently for 5 min. to separate curd</t>
  </si>
  <si>
    <t>4 gal. whole cows milk;   1/2 tsp.  MA4001;  3/8 tsp. annatto</t>
  </si>
  <si>
    <t>Caldwell (pg 272)</t>
  </si>
  <si>
    <t>1/32" square curd cutter; 6" dia. clear-mold with draining mesh; criss-cross press</t>
  </si>
  <si>
    <t>add 1/2 tsp. Danisco MA4001</t>
  </si>
  <si>
    <t>increase temp to 90F</t>
  </si>
  <si>
    <t>30 min @ 90F</t>
  </si>
  <si>
    <t>*(dilute each  in 1/4 cup cool pure water</t>
  </si>
  <si>
    <t>Add annatto (3/8 tsp) *</t>
  </si>
  <si>
    <t>Add single strength rennett (full 1/2 tsp)*</t>
  </si>
  <si>
    <t>Goal 45min (floc factor 3.5)</t>
  </si>
  <si>
    <t>Cut into 1/2" cubes; allow to rest 5 min</t>
  </si>
  <si>
    <t>Hold 102F for 45 to 60 min. stirring (goal pH 6.2)</t>
  </si>
  <si>
    <t>Settle 5 min.; drain; push curds to one end of pan</t>
  </si>
  <si>
    <t>Raise temperature to 102F over 30 min. stirring</t>
  </si>
  <si>
    <t>Cover and keep warm (95F+); flip curds after 15 min.</t>
  </si>
  <si>
    <t>Continue turning and restacking every 15 min. until</t>
  </si>
  <si>
    <t xml:space="preserve">    curd pH is 5.3 (should take 2 hrs or so)</t>
  </si>
  <si>
    <t>Replace curds into pan,  add salt (2% of curd weight)</t>
  </si>
  <si>
    <r>
      <t xml:space="preserve">11.  Pressing         </t>
    </r>
    <r>
      <rPr>
        <sz val="13"/>
        <rFont val="Arial"/>
        <family val="2"/>
      </rPr>
      <t>Mill slabs into 1x2" strips</t>
    </r>
  </si>
  <si>
    <t xml:space="preserve">    in two steps mixing; let mellow 10 min.</t>
  </si>
  <si>
    <t>Floc in  12 min;  cut after 43 min total</t>
  </si>
  <si>
    <t>Press @ 20 lbs. for 30 min.; flip and redress</t>
  </si>
  <si>
    <t>Press @ 40 lbs. ;  flip and redress</t>
  </si>
  <si>
    <t>Press @ 100 lbs overnight; some cracks remained</t>
  </si>
  <si>
    <t xml:space="preserve"> so pressed @ 200 lbs for 6 more hours.</t>
  </si>
  <si>
    <t>Put into cave at 55F / 85% RH for 1 week</t>
  </si>
  <si>
    <t>Coated in coconut oil; plann to age with natural rind for 6 to 12 mo.</t>
  </si>
  <si>
    <t>Good make and result.  All time and temperature targets were hit as well as pH.</t>
  </si>
  <si>
    <t>Some cracks remained after 100 lb. press but final 200 lb. took care of them</t>
  </si>
  <si>
    <t>:45</t>
  </si>
  <si>
    <t>Warm</t>
  </si>
  <si>
    <t>added 1/2 t MA4002</t>
  </si>
  <si>
    <t>:50</t>
  </si>
  <si>
    <t>Increasing to 90F</t>
  </si>
  <si>
    <t>"</t>
  </si>
  <si>
    <t>off</t>
  </si>
  <si>
    <t>Hold 90F for 30 min.</t>
  </si>
  <si>
    <t>added annato, then rennet</t>
  </si>
  <si>
    <t>measuring floc time</t>
  </si>
  <si>
    <t>floc in 12 min; total time 12x3.5=42 min</t>
  </si>
  <si>
    <t>cut curd to 1/2";  took 2 min</t>
  </si>
  <si>
    <t>begin warming to 102F</t>
  </si>
  <si>
    <t>begin cooking at 102F</t>
  </si>
  <si>
    <t>warm</t>
  </si>
  <si>
    <t>took 40 min. to hit 6.2 pH; settle 5 min.</t>
  </si>
  <si>
    <t>drain, elevated end of pan  &amp; stack curds</t>
  </si>
  <si>
    <t>flip and restack</t>
  </si>
  <si>
    <t>mill slabs into 1" cubes; salt @ 2%</t>
  </si>
  <si>
    <t>pack mold; press @ 20 lbs.</t>
  </si>
  <si>
    <t>de-mold, flip, press @ 40 lbs.</t>
  </si>
  <si>
    <t>de-mold, flip, press @ 100 lbs.overnight</t>
  </si>
  <si>
    <t>still some cracks; press @ 200 6 hr.</t>
  </si>
  <si>
    <t>unmold and placed in cave</t>
  </si>
  <si>
    <t>Warm to 80F</t>
  </si>
  <si>
    <t xml:space="preserve">Cheddar #4 </t>
  </si>
  <si>
    <t>1/2 tsp. (plus) single strength rennett; Kosher salt @ 2% of curd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</si>
</sst>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5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Border="1" applyAlignment="1">
      <alignment horizontal="left"/>
    </xf>
    <xf numFmtId="0" fontId="3" fillId="0" borderId="1" xfId="0" applyFont="1" applyBorder="1"/>
    <xf numFmtId="16" fontId="2" fillId="0" borderId="1" xfId="0" applyNumberFormat="1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4" fillId="0" borderId="2" xfId="1" applyBorder="1"/>
    <xf numFmtId="20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18" fontId="2" fillId="0" borderId="5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strRef>
              <c:f>'Cheddar 4'!$J$6:$J$30</c:f>
              <c:strCache>
                <c:ptCount val="12"/>
                <c:pt idx="0">
                  <c:v>250</c:v>
                </c:pt>
                <c:pt idx="1">
                  <c:v>off</c:v>
                </c:pt>
                <c:pt idx="2">
                  <c:v>"</c:v>
                </c:pt>
                <c:pt idx="3">
                  <c:v>"</c:v>
                </c:pt>
                <c:pt idx="4">
                  <c:v>"</c:v>
                </c:pt>
                <c:pt idx="5">
                  <c:v>"</c:v>
                </c:pt>
                <c:pt idx="6">
                  <c:v>250</c:v>
                </c:pt>
                <c:pt idx="7">
                  <c:v>warm</c:v>
                </c:pt>
                <c:pt idx="8">
                  <c:v>off</c:v>
                </c:pt>
                <c:pt idx="9">
                  <c:v>"</c:v>
                </c:pt>
                <c:pt idx="10">
                  <c:v>warm</c:v>
                </c:pt>
                <c:pt idx="11">
                  <c:v>"</c:v>
                </c:pt>
              </c:strCache>
            </c:strRef>
          </c:xVal>
          <c:yVal>
            <c:numRef>
              <c:f>'Cheddar 4'!$K$6:$K$30</c:f>
              <c:numCache>
                <c:formatCode>General</c:formatCode>
                <c:ptCount val="25"/>
                <c:pt idx="0">
                  <c:v>80</c:v>
                </c:pt>
                <c:pt idx="1">
                  <c:v>91.4</c:v>
                </c:pt>
                <c:pt idx="2">
                  <c:v>90.4</c:v>
                </c:pt>
                <c:pt idx="3">
                  <c:v>90.2</c:v>
                </c:pt>
                <c:pt idx="4">
                  <c:v>90</c:v>
                </c:pt>
                <c:pt idx="5">
                  <c:v>89.2</c:v>
                </c:pt>
                <c:pt idx="6">
                  <c:v>89</c:v>
                </c:pt>
                <c:pt idx="7">
                  <c:v>102</c:v>
                </c:pt>
                <c:pt idx="8">
                  <c:v>101</c:v>
                </c:pt>
                <c:pt idx="9">
                  <c:v>101</c:v>
                </c:pt>
                <c:pt idx="10">
                  <c:v>99</c:v>
                </c:pt>
                <c:pt idx="11">
                  <c:v>97</c:v>
                </c:pt>
                <c:pt idx="12">
                  <c:v>96</c:v>
                </c:pt>
                <c:pt idx="13">
                  <c:v>95</c:v>
                </c:pt>
                <c:pt idx="14">
                  <c:v>95</c:v>
                </c:pt>
                <c:pt idx="15">
                  <c:v>94</c:v>
                </c:pt>
                <c:pt idx="16">
                  <c:v>95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3452744"/>
        <c:axId val="323451960"/>
      </c:scatterChart>
      <c:valAx>
        <c:axId val="32345274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23451960"/>
        <c:crosses val="autoZero"/>
        <c:crossBetween val="midCat"/>
        <c:majorUnit val="60"/>
        <c:minorUnit val="10"/>
      </c:valAx>
      <c:valAx>
        <c:axId val="323451960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2345274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eejayssmokepit.net/CotswoldCheese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tabSelected="1" zoomScale="73" zoomScaleNormal="73" workbookViewId="0">
      <selection activeCell="E9" sqref="E9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8" width="12.140625" style="20" customWidth="1"/>
    <col min="9" max="11" width="12.140625" style="3" customWidth="1"/>
    <col min="12" max="12" width="12.140625" style="20" customWidth="1"/>
    <col min="13" max="13" width="47.140625" style="25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" t="s">
        <v>82</v>
      </c>
      <c r="D1" s="4" t="s">
        <v>1</v>
      </c>
      <c r="E1" s="5">
        <v>42108</v>
      </c>
      <c r="G1" s="20" t="s">
        <v>23</v>
      </c>
    </row>
    <row r="2" spans="1:13" ht="27" customHeight="1" x14ac:dyDescent="0.25">
      <c r="A2" s="4" t="s">
        <v>2</v>
      </c>
      <c r="B2" s="23" t="s">
        <v>29</v>
      </c>
      <c r="C2" s="6"/>
      <c r="D2" s="7" t="s">
        <v>3</v>
      </c>
      <c r="E2" s="5">
        <v>42109</v>
      </c>
    </row>
    <row r="3" spans="1:13" ht="27" customHeight="1" x14ac:dyDescent="0.25">
      <c r="A3" s="4" t="s">
        <v>26</v>
      </c>
      <c r="B3" s="8" t="s">
        <v>28</v>
      </c>
      <c r="C3" s="9"/>
      <c r="D3" s="2"/>
      <c r="E3" s="10"/>
      <c r="G3" s="21" t="s">
        <v>15</v>
      </c>
      <c r="H3" s="21" t="s">
        <v>16</v>
      </c>
      <c r="I3" s="21" t="s">
        <v>17</v>
      </c>
      <c r="J3" s="21" t="s">
        <v>18</v>
      </c>
      <c r="K3" s="21" t="s">
        <v>19</v>
      </c>
      <c r="L3" s="21" t="s">
        <v>21</v>
      </c>
      <c r="M3" s="21" t="s">
        <v>20</v>
      </c>
    </row>
    <row r="4" spans="1:13" ht="27" customHeight="1" x14ac:dyDescent="0.25">
      <c r="B4" s="8" t="s">
        <v>83</v>
      </c>
      <c r="C4" s="9"/>
      <c r="D4" s="2"/>
      <c r="E4" s="10"/>
      <c r="G4" s="24">
        <v>0.41666666666666669</v>
      </c>
      <c r="H4" s="21">
        <v>0</v>
      </c>
      <c r="I4" s="21">
        <v>80</v>
      </c>
      <c r="J4" s="21">
        <v>250</v>
      </c>
      <c r="K4" s="21">
        <v>48</v>
      </c>
      <c r="L4" s="21">
        <v>6.8</v>
      </c>
      <c r="M4" s="26"/>
    </row>
    <row r="5" spans="1:13" ht="27" customHeight="1" x14ac:dyDescent="0.25">
      <c r="A5" s="4" t="s">
        <v>4</v>
      </c>
      <c r="B5" s="8" t="s">
        <v>22</v>
      </c>
      <c r="C5" s="9"/>
      <c r="D5" s="2"/>
      <c r="E5" s="10"/>
      <c r="G5" s="24">
        <v>0.44791666666666669</v>
      </c>
      <c r="H5" s="21" t="s">
        <v>57</v>
      </c>
      <c r="I5" s="21">
        <v>80</v>
      </c>
      <c r="J5" s="21" t="s">
        <v>58</v>
      </c>
      <c r="K5" s="21">
        <v>78</v>
      </c>
      <c r="L5" s="21"/>
      <c r="M5" s="26" t="s">
        <v>59</v>
      </c>
    </row>
    <row r="6" spans="1:13" ht="27" customHeight="1" x14ac:dyDescent="0.25">
      <c r="B6" s="8" t="s">
        <v>30</v>
      </c>
      <c r="C6" s="9"/>
      <c r="D6" s="2"/>
      <c r="E6" s="10"/>
      <c r="G6" s="24">
        <v>0.4513888888888889</v>
      </c>
      <c r="H6" s="21" t="s">
        <v>60</v>
      </c>
      <c r="I6" s="21">
        <v>90</v>
      </c>
      <c r="J6" s="21">
        <v>250</v>
      </c>
      <c r="K6" s="21">
        <v>80</v>
      </c>
      <c r="L6" s="21"/>
      <c r="M6" s="26" t="s">
        <v>61</v>
      </c>
    </row>
    <row r="7" spans="1:13" ht="27" customHeight="1" x14ac:dyDescent="0.25">
      <c r="B7" s="8" t="s">
        <v>25</v>
      </c>
      <c r="C7" s="9"/>
      <c r="D7" s="2"/>
      <c r="E7" s="10"/>
      <c r="G7" s="24">
        <v>0.46180555555555558</v>
      </c>
      <c r="H7" s="24">
        <v>4.5138888888888888E-2</v>
      </c>
      <c r="I7" s="21" t="s">
        <v>62</v>
      </c>
      <c r="J7" s="21" t="s">
        <v>63</v>
      </c>
      <c r="K7" s="21">
        <v>91.4</v>
      </c>
      <c r="L7" s="21"/>
      <c r="M7" s="26" t="s">
        <v>64</v>
      </c>
    </row>
    <row r="8" spans="1:13" ht="27" customHeight="1" x14ac:dyDescent="0.25">
      <c r="A8" s="7" t="s">
        <v>5</v>
      </c>
      <c r="B8" s="11" t="s">
        <v>24</v>
      </c>
      <c r="C8" s="6"/>
      <c r="D8" s="7" t="s">
        <v>6</v>
      </c>
      <c r="E8" s="6"/>
      <c r="G8" s="24">
        <v>0.4861111111111111</v>
      </c>
      <c r="H8" s="24">
        <v>6.9444444444444434E-2</v>
      </c>
      <c r="I8" s="21" t="s">
        <v>62</v>
      </c>
      <c r="J8" s="21" t="s">
        <v>62</v>
      </c>
      <c r="K8" s="20">
        <v>90.4</v>
      </c>
      <c r="L8" s="21">
        <v>6.7</v>
      </c>
      <c r="M8" s="26" t="s">
        <v>65</v>
      </c>
    </row>
    <row r="9" spans="1:13" ht="27" customHeight="1" x14ac:dyDescent="0.25">
      <c r="A9" s="7" t="s">
        <v>7</v>
      </c>
      <c r="B9" s="11" t="s">
        <v>81</v>
      </c>
      <c r="C9" s="6"/>
      <c r="D9" s="12" t="s">
        <v>27</v>
      </c>
      <c r="E9" s="12"/>
      <c r="G9" s="24">
        <v>0.49305555555555558</v>
      </c>
      <c r="H9" s="24">
        <v>7.6388888888888895E-2</v>
      </c>
      <c r="I9" s="21" t="s">
        <v>62</v>
      </c>
      <c r="J9" s="21" t="s">
        <v>62</v>
      </c>
      <c r="K9" s="21">
        <v>90.2</v>
      </c>
      <c r="L9" s="21"/>
      <c r="M9" s="26" t="s">
        <v>66</v>
      </c>
    </row>
    <row r="10" spans="1:13" ht="27" customHeight="1" x14ac:dyDescent="0.25">
      <c r="B10" s="11"/>
      <c r="C10" s="6"/>
      <c r="D10" s="12" t="s">
        <v>41</v>
      </c>
      <c r="E10" s="12"/>
      <c r="G10" s="24">
        <v>0.50138888888888888</v>
      </c>
      <c r="H10" s="24">
        <v>8.4722222222222213E-2</v>
      </c>
      <c r="I10" s="21" t="s">
        <v>62</v>
      </c>
      <c r="J10" s="21" t="s">
        <v>62</v>
      </c>
      <c r="K10" s="21">
        <v>90</v>
      </c>
      <c r="L10" s="21"/>
      <c r="M10" s="26" t="s">
        <v>67</v>
      </c>
    </row>
    <row r="11" spans="1:13" ht="27" customHeight="1" x14ac:dyDescent="0.25">
      <c r="A11" s="7" t="s">
        <v>8</v>
      </c>
      <c r="B11" s="11" t="s">
        <v>31</v>
      </c>
      <c r="C11" s="6"/>
      <c r="D11" s="12" t="s">
        <v>39</v>
      </c>
      <c r="E11" s="12"/>
      <c r="G11" s="24">
        <v>0.53472222222222221</v>
      </c>
      <c r="H11" s="24">
        <v>0.11805555555555557</v>
      </c>
      <c r="I11" s="21" t="s">
        <v>62</v>
      </c>
      <c r="J11" s="21" t="s">
        <v>62</v>
      </c>
      <c r="K11" s="21">
        <v>89.2</v>
      </c>
      <c r="L11" s="21"/>
      <c r="M11" s="26" t="s">
        <v>68</v>
      </c>
    </row>
    <row r="12" spans="1:13" ht="27" customHeight="1" x14ac:dyDescent="0.25">
      <c r="A12" s="7"/>
      <c r="B12" s="8" t="s">
        <v>32</v>
      </c>
      <c r="C12" s="6"/>
      <c r="D12" s="13" t="s">
        <v>40</v>
      </c>
      <c r="E12" s="12"/>
      <c r="G12" s="24">
        <v>4.1666666666666664E-2</v>
      </c>
      <c r="H12" s="24">
        <v>0.125</v>
      </c>
      <c r="I12" s="21">
        <v>102</v>
      </c>
      <c r="J12" s="21">
        <v>250</v>
      </c>
      <c r="K12" s="21">
        <v>89</v>
      </c>
      <c r="L12" s="21">
        <v>6.6</v>
      </c>
      <c r="M12" s="26" t="s">
        <v>69</v>
      </c>
    </row>
    <row r="13" spans="1:13" ht="27" customHeight="1" x14ac:dyDescent="0.25">
      <c r="A13" s="7"/>
      <c r="B13" s="11"/>
      <c r="C13" s="6"/>
      <c r="D13" s="13" t="s">
        <v>42</v>
      </c>
      <c r="E13" s="12"/>
      <c r="G13" s="24">
        <v>6.25E-2</v>
      </c>
      <c r="H13" s="24">
        <v>0.14583333333333334</v>
      </c>
      <c r="I13" s="21" t="s">
        <v>62</v>
      </c>
      <c r="J13" s="21" t="s">
        <v>71</v>
      </c>
      <c r="K13" s="21">
        <v>102</v>
      </c>
      <c r="L13" s="21">
        <v>6.5</v>
      </c>
      <c r="M13" s="26" t="s">
        <v>70</v>
      </c>
    </row>
    <row r="14" spans="1:13" ht="27" customHeight="1" x14ac:dyDescent="0.25">
      <c r="A14" s="14" t="s">
        <v>9</v>
      </c>
      <c r="B14" s="8" t="s">
        <v>33</v>
      </c>
      <c r="C14" s="6"/>
      <c r="D14" s="13" t="s">
        <v>43</v>
      </c>
      <c r="E14" s="12"/>
      <c r="G14" s="24">
        <v>9.0277777777777776E-2</v>
      </c>
      <c r="H14" s="24">
        <v>0.17361111111111113</v>
      </c>
      <c r="I14" s="21" t="s">
        <v>62</v>
      </c>
      <c r="J14" s="21" t="s">
        <v>63</v>
      </c>
      <c r="K14" s="21">
        <v>101</v>
      </c>
      <c r="L14" s="21">
        <v>6.2</v>
      </c>
      <c r="M14" s="26" t="s">
        <v>72</v>
      </c>
    </row>
    <row r="15" spans="1:13" ht="27" customHeight="1" x14ac:dyDescent="0.25">
      <c r="A15" s="7"/>
      <c r="B15" s="8"/>
      <c r="C15" s="6"/>
      <c r="D15" s="6" t="s">
        <v>44</v>
      </c>
      <c r="E15" s="12"/>
      <c r="G15" s="24">
        <v>9.375E-2</v>
      </c>
      <c r="H15" s="24">
        <v>0.17708333333333334</v>
      </c>
      <c r="I15" s="21" t="s">
        <v>62</v>
      </c>
      <c r="J15" s="21" t="s">
        <v>62</v>
      </c>
      <c r="K15" s="21">
        <v>101</v>
      </c>
      <c r="L15" s="21"/>
      <c r="M15" s="26" t="s">
        <v>73</v>
      </c>
    </row>
    <row r="16" spans="1:13" ht="27" customHeight="1" x14ac:dyDescent="0.25">
      <c r="A16" s="7" t="s">
        <v>10</v>
      </c>
      <c r="B16" s="13" t="s">
        <v>35</v>
      </c>
      <c r="C16" s="6"/>
      <c r="D16" s="7" t="s">
        <v>46</v>
      </c>
      <c r="E16" s="12"/>
      <c r="G16" s="24">
        <v>0.10416666666666667</v>
      </c>
      <c r="H16" s="24">
        <v>0.1875</v>
      </c>
      <c r="I16" s="21"/>
      <c r="J16" s="21" t="s">
        <v>71</v>
      </c>
      <c r="K16" s="21">
        <v>99</v>
      </c>
      <c r="L16" s="21">
        <v>6.1</v>
      </c>
      <c r="M16" s="26" t="s">
        <v>74</v>
      </c>
    </row>
    <row r="17" spans="1:13" ht="27" customHeight="1" x14ac:dyDescent="0.25">
      <c r="A17" s="7"/>
      <c r="B17" s="12" t="s">
        <v>36</v>
      </c>
      <c r="C17" s="6"/>
      <c r="D17" s="12" t="s">
        <v>45</v>
      </c>
      <c r="E17" s="12"/>
      <c r="G17" s="24">
        <v>0.11458333333333333</v>
      </c>
      <c r="H17" s="24">
        <v>0.19791666666666666</v>
      </c>
      <c r="I17" s="21"/>
      <c r="J17" s="21" t="s">
        <v>62</v>
      </c>
      <c r="K17" s="21">
        <v>97</v>
      </c>
      <c r="L17" s="21">
        <v>5.9</v>
      </c>
      <c r="M17" s="26" t="s">
        <v>74</v>
      </c>
    </row>
    <row r="18" spans="1:13" ht="27" customHeight="1" x14ac:dyDescent="0.25">
      <c r="A18" s="7"/>
      <c r="B18" s="12"/>
      <c r="C18" s="6"/>
      <c r="D18" s="12" t="s">
        <v>47</v>
      </c>
      <c r="E18" s="12"/>
      <c r="G18" s="24">
        <v>0.125</v>
      </c>
      <c r="H18" s="21">
        <v>5</v>
      </c>
      <c r="I18" s="21"/>
      <c r="J18" s="21"/>
      <c r="K18" s="21">
        <v>96</v>
      </c>
      <c r="L18" s="21">
        <v>5.7</v>
      </c>
      <c r="M18" s="26" t="s">
        <v>74</v>
      </c>
    </row>
    <row r="19" spans="1:13" ht="27" customHeight="1" x14ac:dyDescent="0.25">
      <c r="A19" s="7"/>
      <c r="B19" s="15" t="s">
        <v>34</v>
      </c>
      <c r="C19" s="6"/>
      <c r="D19" s="12" t="s">
        <v>49</v>
      </c>
      <c r="E19" s="12"/>
      <c r="G19" s="24">
        <v>0.13541666666666666</v>
      </c>
      <c r="H19" s="24">
        <v>0.21875</v>
      </c>
      <c r="I19" s="22"/>
      <c r="J19" s="22"/>
      <c r="K19" s="22">
        <v>95</v>
      </c>
      <c r="L19" s="21">
        <v>5.5</v>
      </c>
      <c r="M19" s="26" t="s">
        <v>74</v>
      </c>
    </row>
    <row r="20" spans="1:13" ht="27" customHeight="1" x14ac:dyDescent="0.25">
      <c r="A20" s="7" t="s">
        <v>11</v>
      </c>
      <c r="B20" s="13" t="s">
        <v>37</v>
      </c>
      <c r="C20" s="6"/>
      <c r="D20" s="12" t="s">
        <v>50</v>
      </c>
      <c r="E20" s="13"/>
      <c r="G20" s="24">
        <v>0.14583333333333334</v>
      </c>
      <c r="H20" s="24">
        <v>0.22916666666666666</v>
      </c>
      <c r="I20" s="22"/>
      <c r="J20" s="22"/>
      <c r="K20" s="22">
        <v>95</v>
      </c>
      <c r="L20" s="21">
        <v>5.3</v>
      </c>
      <c r="M20" s="26" t="s">
        <v>74</v>
      </c>
    </row>
    <row r="21" spans="1:13" ht="27" customHeight="1" x14ac:dyDescent="0.25">
      <c r="A21" s="7"/>
      <c r="B21" s="8" t="s">
        <v>48</v>
      </c>
      <c r="C21" s="6"/>
      <c r="D21" s="13" t="s">
        <v>51</v>
      </c>
      <c r="E21" s="13"/>
      <c r="G21" s="24">
        <v>0.15625</v>
      </c>
      <c r="H21" s="24">
        <v>0.23958333333333334</v>
      </c>
      <c r="I21" s="22"/>
      <c r="J21" s="22"/>
      <c r="K21" s="22">
        <v>94</v>
      </c>
      <c r="L21" s="21">
        <v>5.2</v>
      </c>
      <c r="M21" s="26" t="s">
        <v>75</v>
      </c>
    </row>
    <row r="22" spans="1:13" ht="27" customHeight="1" x14ac:dyDescent="0.25">
      <c r="A22" s="7" t="s">
        <v>12</v>
      </c>
      <c r="B22" s="16" t="s">
        <v>38</v>
      </c>
      <c r="C22" s="6"/>
      <c r="D22" s="13" t="s">
        <v>52</v>
      </c>
      <c r="E22" s="12"/>
      <c r="G22" s="24">
        <v>0.16666666666666666</v>
      </c>
      <c r="H22" s="24">
        <v>0.25</v>
      </c>
      <c r="I22" s="22"/>
      <c r="J22" s="22"/>
      <c r="K22" s="22">
        <v>95</v>
      </c>
      <c r="L22" s="21"/>
      <c r="M22" s="26" t="s">
        <v>76</v>
      </c>
    </row>
    <row r="23" spans="1:13" ht="27" customHeight="1" thickBot="1" x14ac:dyDescent="0.3">
      <c r="A23" s="17"/>
      <c r="B23" s="18"/>
      <c r="C23" s="18"/>
      <c r="D23" s="18"/>
      <c r="E23" s="18"/>
      <c r="G23" s="24">
        <v>0.1875</v>
      </c>
      <c r="H23" s="24">
        <v>0.27083333333333331</v>
      </c>
      <c r="I23" s="22"/>
      <c r="J23" s="22"/>
      <c r="K23" s="22"/>
      <c r="L23" s="21"/>
      <c r="M23" s="26" t="s">
        <v>77</v>
      </c>
    </row>
    <row r="24" spans="1:13" ht="27" customHeight="1" x14ac:dyDescent="0.25">
      <c r="A24" s="7" t="s">
        <v>13</v>
      </c>
      <c r="B24" s="19" t="s">
        <v>53</v>
      </c>
      <c r="C24" s="19"/>
      <c r="D24" s="19"/>
      <c r="E24" s="19"/>
      <c r="G24" s="24">
        <v>0.22916666666666666</v>
      </c>
      <c r="H24" s="24">
        <v>0.3125</v>
      </c>
      <c r="I24" s="22"/>
      <c r="J24" s="22"/>
      <c r="K24" s="22"/>
      <c r="L24" s="21"/>
      <c r="M24" s="26" t="s">
        <v>78</v>
      </c>
    </row>
    <row r="25" spans="1:13" ht="27" customHeight="1" x14ac:dyDescent="0.25">
      <c r="A25" s="7"/>
      <c r="B25" s="13" t="s">
        <v>54</v>
      </c>
      <c r="C25" s="13"/>
      <c r="D25" s="13"/>
      <c r="E25" s="13"/>
      <c r="G25" s="27">
        <v>0.3125</v>
      </c>
      <c r="H25" s="21"/>
      <c r="I25" s="22"/>
      <c r="J25" s="22"/>
      <c r="K25" s="22"/>
      <c r="L25" s="21"/>
      <c r="M25" s="26" t="s">
        <v>79</v>
      </c>
    </row>
    <row r="26" spans="1:13" ht="27" customHeight="1" x14ac:dyDescent="0.25">
      <c r="A26" s="7"/>
      <c r="B26" s="13"/>
      <c r="C26" s="13"/>
      <c r="D26" s="13"/>
      <c r="E26" s="13"/>
      <c r="G26" s="27">
        <v>0.54166666666666663</v>
      </c>
      <c r="H26" s="21"/>
      <c r="I26" s="22"/>
      <c r="J26" s="22"/>
      <c r="K26" s="22"/>
      <c r="L26" s="21"/>
      <c r="M26" s="26" t="s">
        <v>80</v>
      </c>
    </row>
    <row r="27" spans="1:13" ht="27" customHeight="1" x14ac:dyDescent="0.25">
      <c r="A27" s="7"/>
      <c r="B27" s="13"/>
      <c r="C27" s="13"/>
      <c r="D27" s="13"/>
      <c r="E27" s="13"/>
      <c r="G27" s="21"/>
      <c r="H27" s="21"/>
      <c r="I27" s="22"/>
      <c r="J27" s="22"/>
      <c r="K27" s="22"/>
      <c r="L27" s="21"/>
      <c r="M27" s="26"/>
    </row>
    <row r="28" spans="1:13" ht="27" customHeight="1" x14ac:dyDescent="0.25">
      <c r="A28" s="7"/>
      <c r="B28" s="13"/>
      <c r="C28" s="13"/>
      <c r="D28" s="13"/>
      <c r="E28" s="13"/>
      <c r="G28" s="21"/>
      <c r="H28" s="21"/>
      <c r="I28" s="22"/>
      <c r="J28" s="22"/>
      <c r="K28" s="22"/>
      <c r="L28" s="21"/>
      <c r="M28" s="26"/>
    </row>
    <row r="29" spans="1:13" ht="24.75" customHeight="1" thickBot="1" x14ac:dyDescent="0.3">
      <c r="A29" s="17"/>
      <c r="B29" s="18"/>
      <c r="C29" s="18"/>
      <c r="D29" s="18"/>
      <c r="E29" s="18"/>
      <c r="G29" s="21"/>
      <c r="H29" s="21"/>
      <c r="I29" s="22"/>
      <c r="J29" s="22"/>
      <c r="K29" s="22"/>
      <c r="L29" s="21"/>
      <c r="M29" s="26"/>
    </row>
    <row r="30" spans="1:13" ht="27" customHeight="1" x14ac:dyDescent="0.25">
      <c r="A30" s="7" t="s">
        <v>14</v>
      </c>
      <c r="B30" s="6" t="s">
        <v>55</v>
      </c>
      <c r="C30" s="6"/>
      <c r="D30" s="6"/>
      <c r="E30" s="6"/>
      <c r="G30" s="21"/>
      <c r="H30" s="21"/>
      <c r="I30" s="22"/>
      <c r="J30" s="22"/>
      <c r="K30" s="22"/>
      <c r="L30" s="21"/>
      <c r="M30" s="26"/>
    </row>
    <row r="31" spans="1:13" ht="27" customHeight="1" x14ac:dyDescent="0.25">
      <c r="A31" s="12" t="s">
        <v>56</v>
      </c>
      <c r="B31" s="13"/>
      <c r="C31" s="13"/>
      <c r="D31" s="13"/>
      <c r="E31" s="13"/>
      <c r="G31" s="21"/>
      <c r="H31" s="21"/>
      <c r="I31" s="22"/>
      <c r="J31" s="22"/>
      <c r="K31" s="22"/>
      <c r="L31" s="21"/>
      <c r="M31" s="26"/>
    </row>
    <row r="32" spans="1:13" ht="27" customHeight="1" x14ac:dyDescent="0.25">
      <c r="A32" s="12"/>
      <c r="B32" s="13"/>
      <c r="C32" s="13"/>
      <c r="D32" s="13"/>
      <c r="E32" s="13"/>
      <c r="G32" s="21"/>
      <c r="H32" s="21"/>
      <c r="I32" s="22"/>
      <c r="J32" s="22"/>
      <c r="K32" s="22"/>
      <c r="L32" s="21"/>
      <c r="M32" s="26"/>
    </row>
    <row r="33" spans="1:13" ht="27" customHeight="1" x14ac:dyDescent="0.25">
      <c r="A33" s="12"/>
      <c r="B33" s="13"/>
      <c r="C33" s="13"/>
      <c r="D33" s="13"/>
      <c r="E33" s="13"/>
      <c r="G33" s="21"/>
      <c r="H33" s="21"/>
      <c r="I33" s="22"/>
      <c r="J33" s="22"/>
      <c r="K33" s="22"/>
      <c r="L33" s="21"/>
      <c r="M33" s="26"/>
    </row>
    <row r="34" spans="1:13" ht="27" customHeight="1" x14ac:dyDescent="0.25">
      <c r="A34" s="2"/>
      <c r="B34" s="13"/>
      <c r="C34" s="13"/>
      <c r="D34" s="13"/>
      <c r="E34" s="13"/>
      <c r="G34" s="21"/>
      <c r="H34" s="21"/>
      <c r="I34" s="22"/>
      <c r="J34" s="22"/>
      <c r="K34" s="22"/>
      <c r="L34" s="21"/>
      <c r="M34" s="26"/>
    </row>
    <row r="41" spans="1:13" ht="27" customHeight="1" x14ac:dyDescent="0.25">
      <c r="G41" s="20">
        <v>4.3600000000000003</v>
      </c>
    </row>
    <row r="42" spans="1:13" ht="27" customHeight="1" x14ac:dyDescent="0.25">
      <c r="G42" s="20">
        <f>+G41*0.02</f>
        <v>8.7200000000000014E-2</v>
      </c>
    </row>
  </sheetData>
  <hyperlinks>
    <hyperlink ref="B2" r:id="rId1" display="http://www.deejayssmokepit.net/CotswoldCheese.htm"/>
  </hyperlinks>
  <pageMargins left="0.25" right="0.25" top="0.75" bottom="0.75" header="0.3" footer="0.3"/>
  <pageSetup scale="76" fitToWidth="2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Cheddar 4</vt:lpstr>
      <vt:lpstr>'Cheddar 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whiteheadjf</cp:lastModifiedBy>
  <cp:lastPrinted>2015-04-30T14:36:30Z</cp:lastPrinted>
  <dcterms:created xsi:type="dcterms:W3CDTF">2014-09-19T12:33:56Z</dcterms:created>
  <dcterms:modified xsi:type="dcterms:W3CDTF">2015-04-30T14:58:49Z</dcterms:modified>
</cp:coreProperties>
</file>